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wlandss\Documents\"/>
    </mc:Choice>
  </mc:AlternateContent>
  <bookViews>
    <workbookView xWindow="0" yWindow="0" windowWidth="20460" windowHeight="7155"/>
  </bookViews>
  <sheets>
    <sheet name="Fractional" sheetId="1" r:id="rId1"/>
    <sheet name="Decim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3" i="2"/>
  <c r="B4" i="2" l="1"/>
  <c r="B6" i="2" s="1"/>
  <c r="B4" i="1"/>
  <c r="B6" i="1" s="1"/>
  <c r="B8" i="2" l="1"/>
  <c r="B8" i="1"/>
</calcChain>
</file>

<file path=xl/sharedStrings.xml><?xml version="1.0" encoding="utf-8"?>
<sst xmlns="http://schemas.openxmlformats.org/spreadsheetml/2006/main" count="20" uniqueCount="13">
  <si>
    <t>P (% chance of success)</t>
  </si>
  <si>
    <t>O (horse's actual fractional odds)</t>
  </si>
  <si>
    <t xml:space="preserve">Q (% chance of failure, or 100 - P) </t>
  </si>
  <si>
    <t>% of bank to be risked</t>
  </si>
  <si>
    <t>Size of bank</t>
  </si>
  <si>
    <t>Kelly Stake</t>
  </si>
  <si>
    <t>to</t>
  </si>
  <si>
    <t>Kelly Staking (Fractional odds)</t>
  </si>
  <si>
    <t>Input into GREY shaded areas</t>
  </si>
  <si>
    <t>Fair fractional odds</t>
  </si>
  <si>
    <t>Kelly Staking (Decimal odds)</t>
  </si>
  <si>
    <t>Fair decimal odds</t>
  </si>
  <si>
    <t>O (horse's actual decimal odds)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</si>
</sst>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" fontId="0" fillId="0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10" sqref="A10"/>
    </sheetView>
  </sheetViews>
  <sheetFormatPr defaultRowHeight="15" x14ac:dyDescent="0.25"/>
  <cols>
    <col min="1" max="1" width="30.5703125" bestFit="1" customWidth="1"/>
    <col min="2" max="2" width="5.5703125" bestFit="1" customWidth="1"/>
    <col min="3" max="3" width="2.85546875" bestFit="1" customWidth="1"/>
    <col min="4" max="4" width="2.7109375" customWidth="1"/>
  </cols>
  <sheetData>
    <row r="1" spans="1:4" x14ac:dyDescent="0.25">
      <c r="A1" s="4" t="s">
        <v>7</v>
      </c>
      <c r="B1" s="4"/>
      <c r="C1" s="4"/>
      <c r="D1" s="4"/>
    </row>
    <row r="2" spans="1:4" x14ac:dyDescent="0.25">
      <c r="A2" s="3" t="s">
        <v>9</v>
      </c>
      <c r="B2" s="1">
        <v>7</v>
      </c>
      <c r="C2" s="3" t="s">
        <v>6</v>
      </c>
      <c r="D2" s="1">
        <v>4</v>
      </c>
    </row>
    <row r="3" spans="1:4" x14ac:dyDescent="0.25">
      <c r="A3" t="s">
        <v>0</v>
      </c>
      <c r="B3" s="6">
        <f>100/((B2/D2)+1)</f>
        <v>36.363636363636367</v>
      </c>
    </row>
    <row r="4" spans="1:4" x14ac:dyDescent="0.25">
      <c r="A4" t="s">
        <v>2</v>
      </c>
      <c r="B4" s="7">
        <f>100-B3</f>
        <v>63.636363636363633</v>
      </c>
    </row>
    <row r="5" spans="1:4" x14ac:dyDescent="0.25">
      <c r="A5" t="s">
        <v>1</v>
      </c>
      <c r="B5" s="1">
        <v>2</v>
      </c>
      <c r="C5" t="s">
        <v>6</v>
      </c>
      <c r="D5" s="1">
        <v>1</v>
      </c>
    </row>
    <row r="6" spans="1:4" x14ac:dyDescent="0.25">
      <c r="A6" t="s">
        <v>3</v>
      </c>
      <c r="B6">
        <f>IF((((B3*(B5/D5))-B4)/(B5/D5)) &gt;0, (((B3*(B5/D5))-B4)/(B5/D5)), 0)</f>
        <v>4.5454545454545503</v>
      </c>
    </row>
    <row r="7" spans="1:4" x14ac:dyDescent="0.25">
      <c r="A7" t="s">
        <v>4</v>
      </c>
      <c r="B7" s="1">
        <v>1000</v>
      </c>
    </row>
    <row r="8" spans="1:4" x14ac:dyDescent="0.25">
      <c r="A8" t="s">
        <v>5</v>
      </c>
      <c r="B8">
        <f>B6*B7/100</f>
        <v>45.454545454545503</v>
      </c>
    </row>
    <row r="9" spans="1:4" x14ac:dyDescent="0.25">
      <c r="A9" s="2" t="s">
        <v>8</v>
      </c>
      <c r="B9" s="2"/>
      <c r="C9" s="2"/>
      <c r="D9" s="2"/>
    </row>
  </sheetData>
  <mergeCells count="2">
    <mergeCell ref="A9:D9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"/>
    </sheetView>
  </sheetViews>
  <sheetFormatPr defaultRowHeight="15" x14ac:dyDescent="0.25"/>
  <cols>
    <col min="1" max="1" width="31.140625" bestFit="1" customWidth="1"/>
    <col min="2" max="2" width="5" bestFit="1" customWidth="1"/>
  </cols>
  <sheetData>
    <row r="1" spans="1:2" x14ac:dyDescent="0.25">
      <c r="A1" s="5" t="s">
        <v>10</v>
      </c>
      <c r="B1" s="5"/>
    </row>
    <row r="2" spans="1:2" x14ac:dyDescent="0.25">
      <c r="A2" s="3" t="s">
        <v>11</v>
      </c>
      <c r="B2" s="1">
        <v>2</v>
      </c>
    </row>
    <row r="3" spans="1:2" x14ac:dyDescent="0.25">
      <c r="A3" t="s">
        <v>0</v>
      </c>
      <c r="B3" s="3">
        <f>(100/B2)</f>
        <v>50</v>
      </c>
    </row>
    <row r="4" spans="1:2" x14ac:dyDescent="0.25">
      <c r="A4" t="s">
        <v>2</v>
      </c>
      <c r="B4">
        <f>100-B3</f>
        <v>50</v>
      </c>
    </row>
    <row r="5" spans="1:2" x14ac:dyDescent="0.25">
      <c r="A5" t="s">
        <v>12</v>
      </c>
      <c r="B5" s="1">
        <v>3</v>
      </c>
    </row>
    <row r="6" spans="1:2" x14ac:dyDescent="0.25">
      <c r="A6" t="s">
        <v>3</v>
      </c>
      <c r="B6">
        <f>IF((((B3*(B5-1))-B4)/(B5-1))&gt;0, (((B3*(B5-1))-B4)/(B5-1)), 0)</f>
        <v>25</v>
      </c>
    </row>
    <row r="7" spans="1:2" x14ac:dyDescent="0.25">
      <c r="A7" t="s">
        <v>4</v>
      </c>
      <c r="B7" s="1">
        <v>1000</v>
      </c>
    </row>
    <row r="8" spans="1:2" x14ac:dyDescent="0.25">
      <c r="A8" t="s">
        <v>5</v>
      </c>
      <c r="B8">
        <f>B6*B7/100</f>
        <v>250</v>
      </c>
    </row>
    <row r="9" spans="1:2" x14ac:dyDescent="0.25">
      <c r="A9" s="2" t="s">
        <v>8</v>
      </c>
      <c r="B9" s="2"/>
    </row>
  </sheetData>
  <mergeCells count="2">
    <mergeCell ref="A1:B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Fractional</vt:lpstr>
      <vt:lpstr>Decimal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Rowlands (Timeform)</dc:creator>
  <cp:lastModifiedBy>Simon Rowlands (Timeform)</cp:lastModifiedBy>
  <dcterms:created xsi:type="dcterms:W3CDTF">2015-11-11T15:53:53Z</dcterms:created>
  <dcterms:modified xsi:type="dcterms:W3CDTF">2015-11-11T18:21:05Z</dcterms:modified>
</cp:coreProperties>
</file>